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_Dự toán tài chính" sheetId="1" state="visible" r:id="rId1"/>
    <sheet xmlns:r="http://schemas.openxmlformats.org/officeDocument/2006/relationships" name="02_Dashboard" sheetId="2" state="visible" r:id="rId2"/>
    <sheet xmlns:r="http://schemas.openxmlformats.org/officeDocument/2006/relationships" name="03_Dòng tiền 12 tháng" sheetId="3" state="visible" r:id="rId3"/>
  </sheets>
  <definedNames>
    <definedName name="_xlnm._FilterDatabase" localSheetId="0" hidden="1">'01_Dự toán tài chính'!$A$11:$G$20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5">
    <font>
      <name val="Calibri"/>
      <family val="2"/>
      <color theme="1"/>
      <sz val="11"/>
      <scheme val="minor"/>
    </font>
    <font>
      <b val="1"/>
      <color rgb="00FFFFFF"/>
      <sz val="18"/>
    </font>
    <font>
      <b val="1"/>
      <color rgb="00FFFFFF"/>
    </font>
    <font>
      <b val="1"/>
    </font>
    <font>
      <b val="1"/>
      <sz val="18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C9C9C9"/>
      </left>
      <right style="thin">
        <color rgb="00C9C9C9"/>
      </right>
      <top style="thin">
        <color rgb="00C9C9C9"/>
      </top>
      <bottom style="thin">
        <color rgb="00C9C9C9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3" borderId="0" pivotButton="0" quotePrefix="0" xfId="0"/>
    <xf numFmtId="0" fontId="2" fillId="2" borderId="0" applyAlignment="1" pivotButton="0" quotePrefix="0" xfId="0">
      <alignment horizontal="center" vertical="center" wrapText="1"/>
    </xf>
    <xf numFmtId="0" fontId="3" fillId="4" borderId="0" pivotButton="0" quotePrefix="0" xfId="0"/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3" fillId="5" borderId="0" pivotButton="0" quotePrefix="0" xfId="0"/>
    <xf numFmtId="3" fontId="3" fillId="5" borderId="0" pivotButton="0" quotePrefix="0" xfId="0"/>
    <xf numFmtId="0" fontId="4" fillId="0" borderId="0" pivotButton="0" quotePrefix="0" xfId="0"/>
    <xf numFmtId="3" fontId="0" fillId="0" borderId="0" pivotButton="0" quotePrefix="0" xfId="0"/>
    <xf numFmtId="164" fontId="0" fillId="0" borderId="0" pivotButton="0" quotePrefix="0" xfId="0"/>
    <xf numFmtId="0" fontId="2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1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8" customWidth="1" min="1" max="1"/>
    <col width="48" customWidth="1" min="2" max="2"/>
    <col width="12" customWidth="1" min="3" max="3"/>
    <col width="12" customWidth="1" min="4" max="4"/>
    <col width="18" customWidth="1" min="5" max="5"/>
    <col width="20" customWidth="1" min="6" max="6"/>
    <col width="40" customWidth="1" min="7" max="7"/>
  </cols>
  <sheetData>
    <row r="1" ht="30" customHeight="1">
      <c r="A1" s="1" t="inlineStr">
        <is>
          <t>MẪU KẾ HOẠCH KINH DOANH
BẢNG DỰ TOÁN TÀI CHÍNH CHI TIẾT</t>
        </is>
      </c>
    </row>
    <row r="2" ht="30" customHeight="1"/>
    <row r="3" ht="24" customHeight="1"/>
    <row r="4" ht="24" customHeight="1">
      <c r="A4" t="inlineStr">
        <is>
          <t>Thông tin</t>
        </is>
      </c>
      <c r="B4" t="inlineStr">
        <is>
          <t>Nhập</t>
        </is>
      </c>
    </row>
    <row r="5" ht="24" customHeight="1">
      <c r="A5" s="2" t="inlineStr">
        <is>
          <t>Tên dự án</t>
        </is>
      </c>
      <c r="B5" t="inlineStr"/>
    </row>
    <row r="6" ht="24" customHeight="1">
      <c r="A6" s="2" t="inlineStr">
        <is>
          <t>Người lập</t>
        </is>
      </c>
      <c r="B6" t="inlineStr"/>
    </row>
    <row r="7" ht="24" customHeight="1">
      <c r="A7" s="2" t="inlineStr">
        <is>
          <t>Ngày lập</t>
        </is>
      </c>
      <c r="B7" t="inlineStr"/>
    </row>
    <row r="8" ht="24" customHeight="1">
      <c r="A8" s="2" t="inlineStr">
        <is>
          <t>Ghi chú</t>
        </is>
      </c>
      <c r="B8" t="inlineStr"/>
    </row>
    <row r="9" ht="24" customHeight="1"/>
    <row r="10" ht="24" customHeight="1"/>
    <row r="11" ht="24" customHeight="1">
      <c r="A11" s="3" t="inlineStr">
        <is>
          <t>STT</t>
        </is>
      </c>
      <c r="B11" s="3" t="inlineStr">
        <is>
          <t>Hạng mục chi phí</t>
        </is>
      </c>
      <c r="C11" s="3" t="inlineStr">
        <is>
          <t>ĐVT</t>
        </is>
      </c>
      <c r="D11" s="3" t="inlineStr">
        <is>
          <t>Số lượng</t>
        </is>
      </c>
      <c r="E11" s="3" t="inlineStr">
        <is>
          <t>Đơn giá (VNĐ)</t>
        </is>
      </c>
      <c r="F11" s="3" t="inlineStr">
        <is>
          <t>Thành tiền (VNĐ)</t>
        </is>
      </c>
      <c r="G11" s="3" t="inlineStr">
        <is>
          <t>Ghi chú</t>
        </is>
      </c>
    </row>
    <row r="12" ht="24" customHeight="1">
      <c r="A12" s="4" t="inlineStr">
        <is>
          <t>A. CHI PHÍ CỐ ĐỊNH BAN ĐẦU</t>
        </is>
      </c>
    </row>
    <row r="13" ht="24" customHeight="1">
      <c r="A13" s="5" t="n">
        <v>1</v>
      </c>
      <c r="B13" s="5" t="inlineStr">
        <is>
          <t>Tiền cọc &amp; Thuê mặt bằng (6 tháng)</t>
        </is>
      </c>
      <c r="C13" s="5" t="inlineStr">
        <is>
          <t>Tháng</t>
        </is>
      </c>
      <c r="D13" s="5" t="n">
        <v>6</v>
      </c>
      <c r="E13" s="6" t="n">
        <v>20000000</v>
      </c>
      <c r="F13" s="6">
        <f>D13*E13</f>
        <v/>
      </c>
      <c r="G13" s="5" t="inlineStr">
        <is>
          <t>Thanh toán 1 lần</t>
        </is>
      </c>
    </row>
    <row r="14" ht="24" customHeight="1">
      <c r="A14" s="5" t="n">
        <v>2</v>
      </c>
      <c r="B14" s="5" t="inlineStr">
        <is>
          <t>Thiết kế &amp; Cải tạo nội/ngoại thất</t>
        </is>
      </c>
      <c r="C14" s="5" t="inlineStr">
        <is>
          <t>Gói</t>
        </is>
      </c>
      <c r="D14" s="5" t="n">
        <v>1</v>
      </c>
      <c r="E14" s="6" t="n">
        <v>65000000</v>
      </c>
      <c r="F14" s="6">
        <f>D14*E14</f>
        <v/>
      </c>
      <c r="G14" s="5" t="inlineStr">
        <is>
          <t>Khấu hao 24 tháng</t>
        </is>
      </c>
    </row>
    <row r="15" ht="24" customHeight="1">
      <c r="A15" s="5" t="n">
        <v>3</v>
      </c>
      <c r="B15" s="5" t="inlineStr">
        <is>
          <t>Thiết bị, máy móc (Tủ mát, máy POS...)</t>
        </is>
      </c>
      <c r="C15" s="5" t="inlineStr">
        <is>
          <t>Gói</t>
        </is>
      </c>
      <c r="D15" s="5" t="n">
        <v>1</v>
      </c>
      <c r="E15" s="6" t="n">
        <v>40000000</v>
      </c>
      <c r="F15" s="6">
        <f>D15*E15</f>
        <v/>
      </c>
      <c r="G15" s="5" t="inlineStr">
        <is>
          <t>Theo mô hình</t>
        </is>
      </c>
    </row>
    <row r="16" ht="24" customHeight="1">
      <c r="A16" s="5" t="n">
        <v>4</v>
      </c>
      <c r="B16" s="5" t="inlineStr">
        <is>
          <t>Chi phí pháp lý (Đăng ký KD, PCCC)</t>
        </is>
      </c>
      <c r="C16" s="5" t="inlineStr">
        <is>
          <t>Gói</t>
        </is>
      </c>
      <c r="D16" s="5" t="n">
        <v>1</v>
      </c>
      <c r="E16" s="6" t="n">
        <v>5000000</v>
      </c>
      <c r="F16" s="6">
        <f>D16*E16</f>
        <v/>
      </c>
      <c r="G16" s="5" t="inlineStr">
        <is>
          <t>Bắt buộc</t>
        </is>
      </c>
    </row>
    <row r="17" ht="24" customHeight="1">
      <c r="A17" s="4" t="inlineStr">
        <is>
          <t>B. CHI PHÍ BIẾN ĐỔI THÁNG ĐẦU</t>
        </is>
      </c>
    </row>
    <row r="18" ht="24" customHeight="1">
      <c r="A18" s="5" t="n">
        <v>5</v>
      </c>
      <c r="B18" s="5" t="inlineStr">
        <is>
          <t>Vốn nhập hàng hóa / Nguyên vật liệu</t>
        </is>
      </c>
      <c r="C18" s="5" t="inlineStr">
        <is>
          <t>Tháng</t>
        </is>
      </c>
      <c r="D18" s="5" t="n">
        <v>1</v>
      </c>
      <c r="E18" s="6" t="n">
        <v>30000000</v>
      </c>
      <c r="F18" s="6">
        <f>D18*E18</f>
        <v/>
      </c>
      <c r="G18" s="5" t="inlineStr">
        <is>
          <t>Vốn quay vòng</t>
        </is>
      </c>
    </row>
    <row r="19" ht="24" customHeight="1">
      <c r="A19" s="5" t="n">
        <v>6</v>
      </c>
      <c r="B19" s="5" t="inlineStr">
        <is>
          <t>Marketing khai trương</t>
        </is>
      </c>
      <c r="C19" s="5" t="inlineStr">
        <is>
          <t>Tháng</t>
        </is>
      </c>
      <c r="D19" s="5" t="n">
        <v>1</v>
      </c>
      <c r="E19" s="6" t="n">
        <v>10000000</v>
      </c>
      <c r="F19" s="6">
        <f>D19*E19</f>
        <v/>
      </c>
      <c r="G19" s="5" t="inlineStr">
        <is>
          <t>Ads, POSM, KOL</t>
        </is>
      </c>
    </row>
    <row r="20" ht="24" customHeight="1">
      <c r="A20" s="5" t="n">
        <v>7</v>
      </c>
      <c r="B20" s="5" t="inlineStr">
        <is>
          <t>Quỹ dự phòng rủi ro</t>
        </is>
      </c>
      <c r="C20" s="5" t="inlineStr">
        <is>
          <t>Tháng</t>
        </is>
      </c>
      <c r="D20" s="5" t="n">
        <v>3</v>
      </c>
      <c r="E20" s="6" t="n">
        <v>15000000</v>
      </c>
      <c r="F20" s="6">
        <f>D20*E20</f>
        <v/>
      </c>
      <c r="G20" s="5" t="inlineStr">
        <is>
          <t>Duy trì 3 tháng</t>
        </is>
      </c>
    </row>
    <row r="21" ht="24" customHeight="1">
      <c r="A21" s="7" t="inlineStr">
        <is>
          <t>TỔNG VỐN ĐẦU TƯ DỰ KIẾN</t>
        </is>
      </c>
      <c r="F21" s="8">
        <f>SUM(F13:F20)</f>
        <v/>
      </c>
    </row>
  </sheetData>
  <autoFilter ref="A11:G20"/>
  <mergeCells count="4">
    <mergeCell ref="A21:E21"/>
    <mergeCell ref="A17:G17"/>
    <mergeCell ref="A12:G12"/>
    <mergeCell ref="A1:G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35" customWidth="1" min="1" max="1"/>
    <col width="22" customWidth="1" min="2" max="2"/>
  </cols>
  <sheetData>
    <row r="1">
      <c r="A1" s="9" t="inlineStr">
        <is>
          <t>Dashboard tổng quan</t>
        </is>
      </c>
    </row>
    <row r="2">
      <c r="A2" s="2" t="inlineStr">
        <is>
          <t>Tổng chi phí cố định</t>
        </is>
      </c>
      <c r="B2" s="10">
        <f>SUM('01_Dự toán tài chính'!F13:F16)</f>
        <v/>
      </c>
    </row>
    <row r="3">
      <c r="A3" s="2" t="inlineStr">
        <is>
          <t>Tổng chi phí biến đổi</t>
        </is>
      </c>
      <c r="B3" s="10">
        <f>SUM('01_Dự toán tài chính'!F18:F20)</f>
        <v/>
      </c>
    </row>
    <row r="4">
      <c r="A4" s="2" t="inlineStr">
        <is>
          <t>Tổng vốn đầu tư</t>
        </is>
      </c>
      <c r="B4" s="10">
        <f>'01_Dự toán tài chính'!F21</f>
        <v/>
      </c>
    </row>
    <row r="5">
      <c r="A5" s="2" t="inlineStr">
        <is>
          <t>Tỷ lệ chi phí cố định</t>
        </is>
      </c>
      <c r="B5" s="11">
        <f>B2/B4</f>
        <v/>
      </c>
    </row>
    <row r="6">
      <c r="A6" s="2" t="inlineStr">
        <is>
          <t>Tỷ lệ chi phí biến đổi</t>
        </is>
      </c>
      <c r="B6" s="11">
        <f>B3/B4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4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</cols>
  <sheetData>
    <row r="1">
      <c r="A1" s="12" t="inlineStr">
        <is>
          <t>Chỉ tiêu</t>
        </is>
      </c>
      <c r="B1" s="12" t="inlineStr">
        <is>
          <t>Tháng 1</t>
        </is>
      </c>
      <c r="C1" s="12" t="inlineStr">
        <is>
          <t>Tháng 2</t>
        </is>
      </c>
      <c r="D1" s="12" t="inlineStr">
        <is>
          <t>Tháng 3</t>
        </is>
      </c>
      <c r="E1" s="12" t="inlineStr">
        <is>
          <t>Tháng 4</t>
        </is>
      </c>
      <c r="F1" s="12" t="inlineStr">
        <is>
          <t>Tháng 5</t>
        </is>
      </c>
      <c r="G1" s="12" t="inlineStr">
        <is>
          <t>Tháng 6</t>
        </is>
      </c>
      <c r="H1" s="12" t="inlineStr">
        <is>
          <t>Tháng 7</t>
        </is>
      </c>
      <c r="I1" s="12" t="inlineStr">
        <is>
          <t>Tháng 8</t>
        </is>
      </c>
      <c r="J1" s="12" t="inlineStr">
        <is>
          <t>Tháng 9</t>
        </is>
      </c>
      <c r="K1" s="12" t="inlineStr">
        <is>
          <t>Tháng 10</t>
        </is>
      </c>
      <c r="L1" s="12" t="inlineStr">
        <is>
          <t>Tháng 11</t>
        </is>
      </c>
      <c r="M1" s="12" t="inlineStr">
        <is>
          <t>Tháng 12</t>
        </is>
      </c>
    </row>
    <row r="2">
      <c r="A2" t="inlineStr">
        <is>
          <t>Doanh thu</t>
        </is>
      </c>
      <c r="B2" s="10" t="n">
        <v>0</v>
      </c>
      <c r="C2" s="10" t="n">
        <v>0</v>
      </c>
      <c r="D2" s="10" t="n">
        <v>0</v>
      </c>
      <c r="E2" s="10" t="n">
        <v>0</v>
      </c>
      <c r="F2" s="10" t="n">
        <v>0</v>
      </c>
      <c r="G2" s="10" t="n">
        <v>0</v>
      </c>
      <c r="H2" s="10" t="n">
        <v>0</v>
      </c>
      <c r="I2" s="10" t="n">
        <v>0</v>
      </c>
      <c r="J2" s="10" t="n">
        <v>0</v>
      </c>
      <c r="K2" s="10" t="n">
        <v>0</v>
      </c>
      <c r="L2" s="10" t="n">
        <v>0</v>
      </c>
      <c r="M2" s="10" t="n">
        <v>0</v>
      </c>
    </row>
    <row r="3">
      <c r="A3" t="inlineStr">
        <is>
          <t>Chi phí</t>
        </is>
      </c>
      <c r="B3" s="10" t="n">
        <v>0</v>
      </c>
      <c r="C3" s="10" t="n">
        <v>0</v>
      </c>
      <c r="D3" s="10" t="n">
        <v>0</v>
      </c>
      <c r="E3" s="10" t="n">
        <v>0</v>
      </c>
      <c r="F3" s="10" t="n">
        <v>0</v>
      </c>
      <c r="G3" s="10" t="n">
        <v>0</v>
      </c>
      <c r="H3" s="10" t="n">
        <v>0</v>
      </c>
      <c r="I3" s="10" t="n">
        <v>0</v>
      </c>
      <c r="J3" s="10" t="n">
        <v>0</v>
      </c>
      <c r="K3" s="10" t="n">
        <v>0</v>
      </c>
      <c r="L3" s="10" t="n">
        <v>0</v>
      </c>
      <c r="M3" s="10" t="n">
        <v>0</v>
      </c>
    </row>
    <row r="4">
      <c r="A4" t="inlineStr">
        <is>
          <t>Lợi nhuận</t>
        </is>
      </c>
      <c r="B4" s="10">
        <f>B2-B3</f>
        <v/>
      </c>
      <c r="C4" s="10">
        <f>C2-C3</f>
        <v/>
      </c>
      <c r="D4" s="10">
        <f>D2-D3</f>
        <v/>
      </c>
      <c r="E4" s="10">
        <f>E2-E3</f>
        <v/>
      </c>
      <c r="F4" s="10">
        <f>F2-F3</f>
        <v/>
      </c>
      <c r="G4" s="10">
        <f>G2-G3</f>
        <v/>
      </c>
      <c r="H4" s="10">
        <f>H2-H3</f>
        <v/>
      </c>
      <c r="I4" s="10">
        <f>I2-I3</f>
        <v/>
      </c>
      <c r="J4" s="10">
        <f>J2-J3</f>
        <v/>
      </c>
      <c r="K4" s="10">
        <f>K2-K3</f>
        <v/>
      </c>
      <c r="L4" s="10">
        <f>L2-L3</f>
        <v/>
      </c>
      <c r="M4" s="10">
        <f>M2-M3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2026-06-30T03:45:00Z</dcterms:created>
  <dcterms:modified xmlns:dcterms="http://purl.org/dc/terms/" xmlns:xsi="http://www.w3.org/2001/XMLSchema-instance" xsi:type="dcterms:W3CDTF">2026-06-30T03:45:00Z</dcterms:modified>
</cp:coreProperties>
</file>